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305"/>
  </bookViews>
  <sheets>
    <sheet name="2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T25" i="1"/>
  <c r="S25" i="1"/>
  <c r="R25" i="1"/>
  <c r="Q25" i="1"/>
  <c r="P25" i="1"/>
  <c r="M25" i="1"/>
  <c r="L25" i="1"/>
  <c r="K25" i="1"/>
  <c r="J25" i="1"/>
  <c r="F25" i="1"/>
  <c r="E25" i="1"/>
  <c r="D25" i="1"/>
  <c r="C25" i="1"/>
  <c r="B25" i="1"/>
  <c r="I24" i="1"/>
  <c r="I23" i="1"/>
  <c r="I22" i="1"/>
  <c r="I21" i="1"/>
  <c r="I20" i="1"/>
  <c r="I25" i="1" s="1"/>
  <c r="R11" i="1"/>
  <c r="Q11" i="1"/>
  <c r="P11" i="1"/>
  <c r="K11" i="1"/>
  <c r="J11" i="1"/>
  <c r="D11" i="1"/>
  <c r="C11" i="1"/>
  <c r="I10" i="1"/>
  <c r="B10" i="1"/>
  <c r="I9" i="1"/>
  <c r="B9" i="1"/>
  <c r="I8" i="1"/>
  <c r="B8" i="1"/>
  <c r="I7" i="1"/>
  <c r="B7" i="1"/>
  <c r="I6" i="1"/>
  <c r="I11" i="1" s="1"/>
  <c r="B6" i="1"/>
  <c r="B11" i="1" s="1"/>
</calcChain>
</file>

<file path=xl/sharedStrings.xml><?xml version="1.0" encoding="utf-8"?>
<sst xmlns="http://schemas.openxmlformats.org/spreadsheetml/2006/main" count="124" uniqueCount="31">
  <si>
    <t>Jumlah Bayi Usia 12-59 Bulan yang mendapatkan Imunisasi Dasar Lengkap</t>
  </si>
  <si>
    <t>Tahun 2022</t>
  </si>
  <si>
    <t>Tahun 2023</t>
  </si>
  <si>
    <t>Per September Tahun 2024</t>
  </si>
  <si>
    <t>Dusun</t>
  </si>
  <si>
    <t>Cakupan</t>
  </si>
  <si>
    <t>Jumlah</t>
  </si>
  <si>
    <t>Lengkap</t>
  </si>
  <si>
    <t>Tidak Lengkap</t>
  </si>
  <si>
    <t>(1)</t>
  </si>
  <si>
    <t>(2)</t>
  </si>
  <si>
    <t>(3)</t>
  </si>
  <si>
    <t>(4)</t>
  </si>
  <si>
    <t>DUSUN I</t>
  </si>
  <si>
    <t>DUSUN II</t>
  </si>
  <si>
    <t>DUSUN III</t>
  </si>
  <si>
    <t>DUSUN IV</t>
  </si>
  <si>
    <t>DUSUN V</t>
  </si>
  <si>
    <t>Total</t>
  </si>
  <si>
    <t>Imunisasi lengkap adalah pemberian imunisasi BCG sebanyak 1 kali,
Polio sebanyak 3 kali, DPT sebanyak 3 kali, Campak sebanyak 1 kali, dan
Hepatitis B sebanyak 3 kali.</t>
  </si>
  <si>
    <t>Jumlah Balita (0-59 Bulan) yang pernah mendapatkan imunisasi Menurut Jenis Imunisasi</t>
  </si>
  <si>
    <t>Jenis Imunisasi</t>
  </si>
  <si>
    <t>BCG</t>
  </si>
  <si>
    <t>DPT</t>
  </si>
  <si>
    <t>Polio</t>
  </si>
  <si>
    <t>Campak</t>
  </si>
  <si>
    <t>Hepatitis B</t>
  </si>
  <si>
    <t>(5)</t>
  </si>
  <si>
    <t>(6)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</si>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</sst>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1" fillId="0" borderId="3" xfId="0" applyFont="1" applyBorder="1" applyAlignment="1">
      <alignment horizontal="center" vertical="center"/>
    </xf>
    <xf numFmtId="0" fontId="2" fillId="0" borderId="6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0" fontId="1" fillId="2" borderId="5" xfId="0" applyFont="1" applyFill="1" applyBorder="1"/>
    <xf numFmtId="0" fontId="3" fillId="0" borderId="6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2" xfId="0" applyFont="1" applyBorder="1"/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4" fillId="0" borderId="0" xfId="0" quotePrefix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'21'!$B$32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'21'!$A$33:$A$37</c:f>
              <c:strCache>
                <c:ptCount val="5"/>
                <c:pt idx="0">
                  <c:v>DUSUN I</c:v>
                </c:pt>
                <c:pt idx="1">
                  <c:v>DUSUN II</c:v>
                </c:pt>
                <c:pt idx="2">
                  <c:v>DUSUN III</c:v>
                </c:pt>
                <c:pt idx="3">
                  <c:v>DUSUN IV</c:v>
                </c:pt>
                <c:pt idx="4">
                  <c:v>DUSUN V</c:v>
                </c:pt>
              </c:strCache>
            </c:strRef>
          </c:cat>
          <c:val>
            <c:numRef>
              <c:f>'21'!$B$33:$B$37</c:f>
              <c:numCache>
                <c:formatCode>General</c:formatCode>
                <c:ptCount val="5"/>
                <c:pt idx="0">
                  <c:v>44</c:v>
                </c:pt>
                <c:pt idx="1">
                  <c:v>91</c:v>
                </c:pt>
                <c:pt idx="2">
                  <c:v>54</c:v>
                </c:pt>
                <c:pt idx="3">
                  <c:v>42</c:v>
                </c:pt>
                <c:pt idx="4">
                  <c:v>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'21'!$C$32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'21'!$A$33:$A$37</c:f>
              <c:strCache>
                <c:ptCount val="5"/>
                <c:pt idx="0">
                  <c:v>DUSUN I</c:v>
                </c:pt>
                <c:pt idx="1">
                  <c:v>DUSUN II</c:v>
                </c:pt>
                <c:pt idx="2">
                  <c:v>DUSUN III</c:v>
                </c:pt>
                <c:pt idx="3">
                  <c:v>DUSUN IV</c:v>
                </c:pt>
                <c:pt idx="4">
                  <c:v>DUSUN V</c:v>
                </c:pt>
              </c:strCache>
            </c:strRef>
          </c:cat>
          <c:val>
            <c:numRef>
              <c:f>'21'!$C$33:$C$37</c:f>
              <c:numCache>
                <c:formatCode>General</c:formatCode>
                <c:ptCount val="5"/>
                <c:pt idx="0">
                  <c:v>42</c:v>
                </c:pt>
                <c:pt idx="1">
                  <c:v>85</c:v>
                </c:pt>
                <c:pt idx="2">
                  <c:v>36</c:v>
                </c:pt>
                <c:pt idx="3">
                  <c:v>44</c:v>
                </c:pt>
                <c:pt idx="4">
                  <c:v>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52976"/>
        <c:axId val="283555328"/>
      </c:barChart>
      <c:catAx>
        <c:axId val="28355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3555328"/>
        <c:crosses val="autoZero"/>
        <c:auto val="1"/>
        <c:lblAlgn val="ctr"/>
        <c:lblOffset val="100"/>
        <c:noMultiLvlLbl val="1"/>
      </c:catAx>
      <c:valAx>
        <c:axId val="2835553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35529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28</xdr:row>
      <xdr:rowOff>142875</xdr:rowOff>
    </xdr:from>
    <xdr:ext cx="5715000" cy="3533775"/>
    <xdr:graphicFrame macro="">
      <xdr:nvGraphicFramePr>
        <xdr:cNvPr id="2" name="Chart 8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mmy%20Tabel%20Ragam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gam Data"/>
      <sheetName val="1"/>
      <sheetName val="2"/>
      <sheetName val="3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5"/>
      <sheetName val="26"/>
      <sheetName val="Sheet3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2">
          <cell r="B32" t="str">
            <v>2022</v>
          </cell>
          <cell r="C32" t="str">
            <v>2023</v>
          </cell>
        </row>
        <row r="33">
          <cell r="A33" t="str">
            <v>DUSUN I</v>
          </cell>
          <cell r="B33">
            <v>44</v>
          </cell>
          <cell r="C33">
            <v>42</v>
          </cell>
        </row>
        <row r="34">
          <cell r="A34" t="str">
            <v>DUSUN II</v>
          </cell>
          <cell r="B34">
            <v>91</v>
          </cell>
          <cell r="C34">
            <v>85</v>
          </cell>
        </row>
        <row r="35">
          <cell r="A35" t="str">
            <v>DUSUN III</v>
          </cell>
          <cell r="B35">
            <v>54</v>
          </cell>
          <cell r="C35">
            <v>36</v>
          </cell>
        </row>
        <row r="36">
          <cell r="A36" t="str">
            <v>DUSUN IV</v>
          </cell>
          <cell r="B36">
            <v>42</v>
          </cell>
          <cell r="C36">
            <v>44</v>
          </cell>
        </row>
        <row r="37">
          <cell r="A37" t="str">
            <v>DUSUN V</v>
          </cell>
          <cell r="B37">
            <v>26</v>
          </cell>
          <cell r="C37">
            <v>27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</sheetPr>
  <dimension ref="A1:T1000"/>
  <sheetViews>
    <sheetView tabSelected="1" workbookViewId="0"/>
  </sheetViews>
  <sheetFormatPr defaultColWidth="12.5703125" defaultRowHeight="15" customHeight="1" x14ac:dyDescent="0.2"/>
  <cols>
    <col min="1" max="3" width="12.5703125" style="2"/>
    <col min="4" max="4" width="28.7109375" style="2" customWidth="1"/>
    <col min="5" max="6" width="12.5703125" style="2"/>
    <col min="7" max="7" width="7" style="2" customWidth="1"/>
    <col min="8" max="10" width="12.5703125" style="2"/>
    <col min="11" max="11" width="28.7109375" style="2" customWidth="1"/>
    <col min="12" max="13" width="12.5703125" style="2"/>
    <col min="14" max="14" width="6" style="2" customWidth="1"/>
    <col min="15" max="17" width="12.5703125" style="2"/>
    <col min="18" max="18" width="28.7109375" style="2" customWidth="1"/>
    <col min="19" max="16384" width="12.5703125" style="2"/>
  </cols>
  <sheetData>
    <row r="1" spans="1:20" ht="15.75" customHeight="1" x14ac:dyDescent="0.2">
      <c r="A1" s="1" t="s">
        <v>0</v>
      </c>
      <c r="H1" s="1" t="s">
        <v>0</v>
      </c>
      <c r="O1" s="1" t="s">
        <v>0</v>
      </c>
    </row>
    <row r="2" spans="1:20" ht="15.75" customHeight="1" x14ac:dyDescent="0.2">
      <c r="A2" s="1" t="s">
        <v>1</v>
      </c>
      <c r="H2" s="1" t="s">
        <v>2</v>
      </c>
      <c r="O2" s="1" t="s">
        <v>3</v>
      </c>
    </row>
    <row r="3" spans="1:20" ht="15.75" customHeight="1" x14ac:dyDescent="0.2">
      <c r="A3" s="3" t="s">
        <v>4</v>
      </c>
      <c r="B3" s="4" t="s">
        <v>5</v>
      </c>
      <c r="C3" s="5"/>
      <c r="D3" s="6" t="s">
        <v>6</v>
      </c>
      <c r="E3" s="1"/>
      <c r="F3" s="1"/>
      <c r="H3" s="3" t="s">
        <v>4</v>
      </c>
      <c r="I3" s="4" t="s">
        <v>5</v>
      </c>
      <c r="J3" s="5"/>
      <c r="K3" s="6" t="s">
        <v>6</v>
      </c>
      <c r="L3" s="1"/>
      <c r="M3" s="1"/>
      <c r="O3" s="3" t="s">
        <v>4</v>
      </c>
      <c r="P3" s="4" t="s">
        <v>5</v>
      </c>
      <c r="Q3" s="5"/>
      <c r="R3" s="6" t="s">
        <v>6</v>
      </c>
      <c r="S3" s="1"/>
      <c r="T3" s="1"/>
    </row>
    <row r="4" spans="1:20" ht="15.75" customHeight="1" x14ac:dyDescent="0.2">
      <c r="A4" s="7"/>
      <c r="B4" s="8" t="s">
        <v>7</v>
      </c>
      <c r="C4" s="8" t="s">
        <v>8</v>
      </c>
      <c r="D4" s="9"/>
      <c r="E4" s="1"/>
      <c r="F4" s="1"/>
      <c r="H4" s="7"/>
      <c r="I4" s="8" t="s">
        <v>7</v>
      </c>
      <c r="J4" s="8" t="s">
        <v>8</v>
      </c>
      <c r="K4" s="9"/>
      <c r="L4" s="1"/>
      <c r="M4" s="1"/>
      <c r="O4" s="7"/>
      <c r="P4" s="8" t="s">
        <v>7</v>
      </c>
      <c r="Q4" s="8" t="s">
        <v>8</v>
      </c>
      <c r="R4" s="9"/>
      <c r="S4" s="1"/>
      <c r="T4" s="1"/>
    </row>
    <row r="5" spans="1:20" ht="15.75" customHeight="1" x14ac:dyDescent="0.2">
      <c r="A5" s="10" t="s">
        <v>9</v>
      </c>
      <c r="B5" s="10" t="s">
        <v>10</v>
      </c>
      <c r="C5" s="10" t="s">
        <v>11</v>
      </c>
      <c r="D5" s="10" t="s">
        <v>12</v>
      </c>
      <c r="E5" s="1"/>
      <c r="F5" s="1"/>
      <c r="H5" s="10" t="s">
        <v>9</v>
      </c>
      <c r="I5" s="10" t="s">
        <v>10</v>
      </c>
      <c r="J5" s="10" t="s">
        <v>11</v>
      </c>
      <c r="K5" s="10" t="s">
        <v>12</v>
      </c>
      <c r="L5" s="1"/>
      <c r="M5" s="1"/>
      <c r="O5" s="10" t="s">
        <v>9</v>
      </c>
      <c r="P5" s="10" t="s">
        <v>10</v>
      </c>
      <c r="Q5" s="10" t="s">
        <v>11</v>
      </c>
      <c r="R5" s="10" t="s">
        <v>12</v>
      </c>
      <c r="S5" s="1"/>
      <c r="T5" s="1"/>
    </row>
    <row r="6" spans="1:20" ht="15.75" customHeight="1" x14ac:dyDescent="0.2">
      <c r="A6" s="11" t="s">
        <v>13</v>
      </c>
      <c r="B6" s="12">
        <f t="shared" ref="B6:B10" si="0">D6*100%</f>
        <v>44</v>
      </c>
      <c r="C6" s="12">
        <v>0</v>
      </c>
      <c r="D6" s="12">
        <v>44</v>
      </c>
      <c r="E6" s="1"/>
      <c r="F6" s="1"/>
      <c r="H6" s="11" t="s">
        <v>13</v>
      </c>
      <c r="I6" s="12">
        <f t="shared" ref="I6:I10" si="1">K6*100%</f>
        <v>42</v>
      </c>
      <c r="J6" s="13">
        <v>0</v>
      </c>
      <c r="K6" s="14">
        <v>42</v>
      </c>
      <c r="L6" s="1"/>
      <c r="M6" s="1"/>
      <c r="O6" s="11" t="s">
        <v>13</v>
      </c>
      <c r="P6" s="12"/>
      <c r="Q6" s="13">
        <v>0</v>
      </c>
      <c r="R6" s="14">
        <v>33</v>
      </c>
      <c r="S6" s="1"/>
      <c r="T6" s="1"/>
    </row>
    <row r="7" spans="1:20" ht="15.75" customHeight="1" x14ac:dyDescent="0.2">
      <c r="A7" s="15" t="s">
        <v>14</v>
      </c>
      <c r="B7" s="12">
        <f t="shared" si="0"/>
        <v>91</v>
      </c>
      <c r="C7" s="12">
        <v>0</v>
      </c>
      <c r="D7" s="12">
        <v>91</v>
      </c>
      <c r="E7" s="1"/>
      <c r="F7" s="1"/>
      <c r="H7" s="15" t="s">
        <v>14</v>
      </c>
      <c r="I7" s="12">
        <f t="shared" si="1"/>
        <v>85</v>
      </c>
      <c r="J7" s="13">
        <v>0</v>
      </c>
      <c r="K7" s="14">
        <v>85</v>
      </c>
      <c r="L7" s="1"/>
      <c r="M7" s="1"/>
      <c r="O7" s="15" t="s">
        <v>14</v>
      </c>
      <c r="P7" s="12"/>
      <c r="Q7" s="13">
        <v>0</v>
      </c>
      <c r="R7" s="14">
        <v>65</v>
      </c>
      <c r="S7" s="1"/>
      <c r="T7" s="1"/>
    </row>
    <row r="8" spans="1:20" ht="15.75" customHeight="1" x14ac:dyDescent="0.2">
      <c r="A8" s="15" t="s">
        <v>15</v>
      </c>
      <c r="B8" s="12">
        <f t="shared" si="0"/>
        <v>54</v>
      </c>
      <c r="C8" s="12">
        <v>0</v>
      </c>
      <c r="D8" s="12">
        <v>54</v>
      </c>
      <c r="E8" s="1"/>
      <c r="F8" s="1"/>
      <c r="H8" s="15" t="s">
        <v>15</v>
      </c>
      <c r="I8" s="12">
        <f t="shared" si="1"/>
        <v>36</v>
      </c>
      <c r="J8" s="13">
        <v>0</v>
      </c>
      <c r="K8" s="14">
        <v>36</v>
      </c>
      <c r="L8" s="1"/>
      <c r="M8" s="1"/>
      <c r="O8" s="15" t="s">
        <v>15</v>
      </c>
      <c r="P8" s="12"/>
      <c r="Q8" s="13">
        <v>0</v>
      </c>
      <c r="R8" s="14"/>
      <c r="S8" s="1"/>
      <c r="T8" s="1"/>
    </row>
    <row r="9" spans="1:20" ht="15.75" customHeight="1" x14ac:dyDescent="0.2">
      <c r="A9" s="15" t="s">
        <v>16</v>
      </c>
      <c r="B9" s="12">
        <f t="shared" si="0"/>
        <v>42</v>
      </c>
      <c r="C9" s="12">
        <v>0</v>
      </c>
      <c r="D9" s="12">
        <v>42</v>
      </c>
      <c r="E9" s="1"/>
      <c r="F9" s="1"/>
      <c r="H9" s="15" t="s">
        <v>16</v>
      </c>
      <c r="I9" s="12">
        <f t="shared" si="1"/>
        <v>44</v>
      </c>
      <c r="J9" s="13">
        <v>0</v>
      </c>
      <c r="K9" s="14">
        <v>44</v>
      </c>
      <c r="L9" s="1"/>
      <c r="M9" s="1"/>
      <c r="O9" s="15" t="s">
        <v>16</v>
      </c>
      <c r="P9" s="12"/>
      <c r="Q9" s="13">
        <v>0</v>
      </c>
      <c r="R9" s="14">
        <v>36</v>
      </c>
      <c r="S9" s="1"/>
      <c r="T9" s="1"/>
    </row>
    <row r="10" spans="1:20" ht="15.75" customHeight="1" x14ac:dyDescent="0.2">
      <c r="A10" s="11" t="s">
        <v>17</v>
      </c>
      <c r="B10" s="12">
        <f t="shared" si="0"/>
        <v>26</v>
      </c>
      <c r="C10" s="12">
        <v>0</v>
      </c>
      <c r="D10" s="12">
        <v>26</v>
      </c>
      <c r="E10" s="1"/>
      <c r="F10" s="1"/>
      <c r="H10" s="11" t="s">
        <v>17</v>
      </c>
      <c r="I10" s="12">
        <f t="shared" si="1"/>
        <v>27</v>
      </c>
      <c r="J10" s="13">
        <v>0</v>
      </c>
      <c r="K10" s="14">
        <v>27</v>
      </c>
      <c r="L10" s="1"/>
      <c r="M10" s="1"/>
      <c r="O10" s="11" t="s">
        <v>17</v>
      </c>
      <c r="P10" s="12"/>
      <c r="Q10" s="13">
        <v>0</v>
      </c>
      <c r="R10" s="14"/>
      <c r="S10" s="1"/>
      <c r="T10" s="1"/>
    </row>
    <row r="11" spans="1:20" ht="15.75" customHeight="1" x14ac:dyDescent="0.2">
      <c r="A11" s="11" t="s">
        <v>18</v>
      </c>
      <c r="B11" s="16">
        <f t="shared" ref="B11:D11" si="2">SUM(B6:B10)</f>
        <v>257</v>
      </c>
      <c r="C11" s="16">
        <f t="shared" si="2"/>
        <v>0</v>
      </c>
      <c r="D11" s="16">
        <f t="shared" si="2"/>
        <v>257</v>
      </c>
      <c r="E11" s="1"/>
      <c r="F11" s="1"/>
      <c r="H11" s="11" t="s">
        <v>18</v>
      </c>
      <c r="I11" s="16">
        <f t="shared" ref="I11:K11" si="3">SUM(I6:I10)</f>
        <v>234</v>
      </c>
      <c r="J11" s="16">
        <f t="shared" si="3"/>
        <v>0</v>
      </c>
      <c r="K11" s="16">
        <f t="shared" si="3"/>
        <v>234</v>
      </c>
      <c r="L11" s="1"/>
      <c r="M11" s="1"/>
      <c r="O11" s="11" t="s">
        <v>18</v>
      </c>
      <c r="P11" s="16">
        <f t="shared" ref="P11:R11" si="4">SUM(P6:P10)</f>
        <v>0</v>
      </c>
      <c r="Q11" s="16">
        <f t="shared" si="4"/>
        <v>0</v>
      </c>
      <c r="R11" s="16">
        <f t="shared" si="4"/>
        <v>134</v>
      </c>
      <c r="S11" s="1"/>
      <c r="T11" s="1"/>
    </row>
    <row r="12" spans="1:20" ht="15.75" customHeight="1" x14ac:dyDescent="0.2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  <c r="O12" s="1"/>
      <c r="P12" s="1"/>
      <c r="Q12" s="1"/>
      <c r="R12" s="1"/>
      <c r="S12" s="1"/>
      <c r="T12" s="1"/>
    </row>
    <row r="13" spans="1:20" ht="48.75" customHeight="1" x14ac:dyDescent="0.2">
      <c r="A13" s="17" t="s">
        <v>19</v>
      </c>
      <c r="B13" s="18"/>
      <c r="C13" s="18"/>
      <c r="D13" s="18"/>
      <c r="E13" s="18"/>
      <c r="F13" s="18"/>
      <c r="H13" s="17" t="s">
        <v>19</v>
      </c>
      <c r="I13" s="18"/>
      <c r="J13" s="18"/>
      <c r="K13" s="18"/>
      <c r="L13" s="18"/>
      <c r="M13" s="18"/>
      <c r="O13" s="17" t="s">
        <v>19</v>
      </c>
      <c r="P13" s="18"/>
      <c r="Q13" s="18"/>
      <c r="R13" s="18"/>
      <c r="S13" s="18"/>
      <c r="T13" s="18"/>
    </row>
    <row r="14" spans="1:20" ht="15.75" customHeight="1" x14ac:dyDescent="0.2"/>
    <row r="15" spans="1:20" ht="15.75" customHeight="1" x14ac:dyDescent="0.2">
      <c r="A15" s="1" t="s">
        <v>20</v>
      </c>
      <c r="H15" s="1" t="s">
        <v>20</v>
      </c>
      <c r="O15" s="1" t="s">
        <v>20</v>
      </c>
    </row>
    <row r="16" spans="1:20" ht="15.75" customHeight="1" x14ac:dyDescent="0.2">
      <c r="A16" s="1" t="s">
        <v>1</v>
      </c>
      <c r="H16" s="1" t="s">
        <v>2</v>
      </c>
      <c r="O16" s="1" t="s">
        <v>3</v>
      </c>
    </row>
    <row r="17" spans="1:20" ht="15.75" customHeight="1" x14ac:dyDescent="0.2">
      <c r="A17" s="19" t="s">
        <v>4</v>
      </c>
      <c r="B17" s="20" t="s">
        <v>21</v>
      </c>
      <c r="C17" s="21"/>
      <c r="D17" s="21"/>
      <c r="E17" s="21"/>
      <c r="F17" s="5"/>
      <c r="H17" s="19" t="s">
        <v>4</v>
      </c>
      <c r="I17" s="20" t="s">
        <v>21</v>
      </c>
      <c r="J17" s="21"/>
      <c r="K17" s="21"/>
      <c r="L17" s="21"/>
      <c r="M17" s="5"/>
      <c r="O17" s="19" t="s">
        <v>4</v>
      </c>
      <c r="P17" s="20" t="s">
        <v>21</v>
      </c>
      <c r="Q17" s="21"/>
      <c r="R17" s="21"/>
      <c r="S17" s="21"/>
      <c r="T17" s="5"/>
    </row>
    <row r="18" spans="1:20" ht="15.75" customHeight="1" x14ac:dyDescent="0.2">
      <c r="A18" s="7"/>
      <c r="B18" s="22" t="s">
        <v>22</v>
      </c>
      <c r="C18" s="22" t="s">
        <v>23</v>
      </c>
      <c r="D18" s="22" t="s">
        <v>24</v>
      </c>
      <c r="E18" s="22" t="s">
        <v>25</v>
      </c>
      <c r="F18" s="22" t="s">
        <v>26</v>
      </c>
      <c r="H18" s="7"/>
      <c r="I18" s="22" t="s">
        <v>22</v>
      </c>
      <c r="J18" s="22" t="s">
        <v>23</v>
      </c>
      <c r="K18" s="22" t="s">
        <v>24</v>
      </c>
      <c r="L18" s="22" t="s">
        <v>25</v>
      </c>
      <c r="M18" s="22" t="s">
        <v>26</v>
      </c>
      <c r="O18" s="7"/>
      <c r="P18" s="22" t="s">
        <v>22</v>
      </c>
      <c r="Q18" s="22" t="s">
        <v>23</v>
      </c>
      <c r="R18" s="22" t="s">
        <v>24</v>
      </c>
      <c r="S18" s="22" t="s">
        <v>25</v>
      </c>
      <c r="T18" s="22" t="s">
        <v>26</v>
      </c>
    </row>
    <row r="19" spans="1:20" ht="15.75" customHeight="1" x14ac:dyDescent="0.2">
      <c r="A19" s="10" t="s">
        <v>9</v>
      </c>
      <c r="B19" s="10" t="s">
        <v>10</v>
      </c>
      <c r="C19" s="10" t="s">
        <v>11</v>
      </c>
      <c r="D19" s="10" t="s">
        <v>12</v>
      </c>
      <c r="E19" s="10" t="s">
        <v>27</v>
      </c>
      <c r="F19" s="10" t="s">
        <v>28</v>
      </c>
      <c r="H19" s="10" t="s">
        <v>9</v>
      </c>
      <c r="I19" s="10" t="s">
        <v>10</v>
      </c>
      <c r="J19" s="10" t="s">
        <v>11</v>
      </c>
      <c r="K19" s="10" t="s">
        <v>12</v>
      </c>
      <c r="L19" s="10" t="s">
        <v>27</v>
      </c>
      <c r="M19" s="10" t="s">
        <v>28</v>
      </c>
      <c r="O19" s="10" t="s">
        <v>9</v>
      </c>
      <c r="P19" s="10" t="s">
        <v>10</v>
      </c>
      <c r="Q19" s="10" t="s">
        <v>11</v>
      </c>
      <c r="R19" s="10" t="s">
        <v>12</v>
      </c>
      <c r="S19" s="10" t="s">
        <v>27</v>
      </c>
      <c r="T19" s="10" t="s">
        <v>28</v>
      </c>
    </row>
    <row r="20" spans="1:20" ht="15.75" customHeight="1" x14ac:dyDescent="0.2">
      <c r="A20" s="22" t="s">
        <v>13</v>
      </c>
      <c r="B20" s="12">
        <v>44</v>
      </c>
      <c r="C20" s="12">
        <v>44</v>
      </c>
      <c r="D20" s="12">
        <v>44</v>
      </c>
      <c r="E20" s="12">
        <v>44</v>
      </c>
      <c r="F20" s="12">
        <v>44</v>
      </c>
      <c r="H20" s="22" t="s">
        <v>13</v>
      </c>
      <c r="I20" s="12">
        <f t="shared" ref="I20:I24" si="5">K20*100%</f>
        <v>42</v>
      </c>
      <c r="J20" s="14">
        <v>42</v>
      </c>
      <c r="K20" s="14">
        <v>42</v>
      </c>
      <c r="L20" s="14">
        <v>42</v>
      </c>
      <c r="M20" s="14">
        <v>42</v>
      </c>
      <c r="O20" s="22" t="s">
        <v>13</v>
      </c>
      <c r="P20" s="14">
        <v>9</v>
      </c>
      <c r="Q20" s="14">
        <v>9</v>
      </c>
      <c r="R20" s="14">
        <v>9</v>
      </c>
      <c r="S20" s="14">
        <v>9</v>
      </c>
      <c r="T20" s="14">
        <v>9</v>
      </c>
    </row>
    <row r="21" spans="1:20" ht="15.75" customHeight="1" x14ac:dyDescent="0.2">
      <c r="A21" s="23" t="s">
        <v>14</v>
      </c>
      <c r="B21" s="12">
        <v>91</v>
      </c>
      <c r="C21" s="12">
        <v>91</v>
      </c>
      <c r="D21" s="12">
        <v>91</v>
      </c>
      <c r="E21" s="12">
        <v>91</v>
      </c>
      <c r="F21" s="12">
        <v>91</v>
      </c>
      <c r="H21" s="23" t="s">
        <v>14</v>
      </c>
      <c r="I21" s="12">
        <f t="shared" si="5"/>
        <v>85</v>
      </c>
      <c r="J21" s="14">
        <v>85</v>
      </c>
      <c r="K21" s="14">
        <v>85</v>
      </c>
      <c r="L21" s="14">
        <v>85</v>
      </c>
      <c r="M21" s="14">
        <v>85</v>
      </c>
      <c r="O21" s="23" t="s">
        <v>14</v>
      </c>
      <c r="P21" s="14">
        <v>13</v>
      </c>
      <c r="Q21" s="14">
        <v>13</v>
      </c>
      <c r="R21" s="14">
        <v>13</v>
      </c>
      <c r="S21" s="14">
        <v>13</v>
      </c>
      <c r="T21" s="14">
        <v>13</v>
      </c>
    </row>
    <row r="22" spans="1:20" ht="15.75" customHeight="1" x14ac:dyDescent="0.2">
      <c r="A22" s="23" t="s">
        <v>15</v>
      </c>
      <c r="B22" s="12">
        <v>54</v>
      </c>
      <c r="C22" s="12">
        <v>54</v>
      </c>
      <c r="D22" s="12">
        <v>54</v>
      </c>
      <c r="E22" s="12">
        <v>54</v>
      </c>
      <c r="F22" s="12">
        <v>54</v>
      </c>
      <c r="H22" s="23" t="s">
        <v>15</v>
      </c>
      <c r="I22" s="12">
        <f t="shared" si="5"/>
        <v>36</v>
      </c>
      <c r="J22" s="14">
        <v>36</v>
      </c>
      <c r="K22" s="14">
        <v>36</v>
      </c>
      <c r="L22" s="14">
        <v>36</v>
      </c>
      <c r="M22" s="14">
        <v>36</v>
      </c>
      <c r="O22" s="23" t="s">
        <v>15</v>
      </c>
      <c r="P22" s="14"/>
      <c r="Q22" s="14"/>
      <c r="R22" s="14"/>
      <c r="S22" s="14"/>
      <c r="T22" s="14"/>
    </row>
    <row r="23" spans="1:20" ht="15.75" customHeight="1" x14ac:dyDescent="0.2">
      <c r="A23" s="23" t="s">
        <v>16</v>
      </c>
      <c r="B23" s="12">
        <v>42</v>
      </c>
      <c r="C23" s="12">
        <v>42</v>
      </c>
      <c r="D23" s="12">
        <v>42</v>
      </c>
      <c r="E23" s="12">
        <v>42</v>
      </c>
      <c r="F23" s="12">
        <v>42</v>
      </c>
      <c r="H23" s="23" t="s">
        <v>16</v>
      </c>
      <c r="I23" s="12">
        <f t="shared" si="5"/>
        <v>44</v>
      </c>
      <c r="J23" s="14">
        <v>44</v>
      </c>
      <c r="K23" s="14">
        <v>44</v>
      </c>
      <c r="L23" s="14">
        <v>44</v>
      </c>
      <c r="M23" s="14">
        <v>44</v>
      </c>
      <c r="O23" s="23" t="s">
        <v>16</v>
      </c>
      <c r="P23" s="14">
        <v>7</v>
      </c>
      <c r="Q23" s="14">
        <v>7</v>
      </c>
      <c r="R23" s="14">
        <v>7</v>
      </c>
      <c r="S23" s="14">
        <v>7</v>
      </c>
      <c r="T23" s="14">
        <v>7</v>
      </c>
    </row>
    <row r="24" spans="1:20" ht="15.75" customHeight="1" x14ac:dyDescent="0.2">
      <c r="A24" s="22" t="s">
        <v>17</v>
      </c>
      <c r="B24" s="12">
        <v>26</v>
      </c>
      <c r="C24" s="12">
        <v>26</v>
      </c>
      <c r="D24" s="12">
        <v>26</v>
      </c>
      <c r="E24" s="12">
        <v>26</v>
      </c>
      <c r="F24" s="12">
        <v>26</v>
      </c>
      <c r="H24" s="22" t="s">
        <v>17</v>
      </c>
      <c r="I24" s="12">
        <f t="shared" si="5"/>
        <v>27</v>
      </c>
      <c r="J24" s="14">
        <v>27</v>
      </c>
      <c r="K24" s="14">
        <v>27</v>
      </c>
      <c r="L24" s="14">
        <v>27</v>
      </c>
      <c r="M24" s="14">
        <v>27</v>
      </c>
      <c r="O24" s="22" t="s">
        <v>17</v>
      </c>
      <c r="P24" s="14"/>
      <c r="Q24" s="14"/>
      <c r="R24" s="14"/>
      <c r="S24" s="14"/>
      <c r="T24" s="14"/>
    </row>
    <row r="25" spans="1:20" ht="15.75" customHeight="1" x14ac:dyDescent="0.2">
      <c r="A25" s="22" t="s">
        <v>18</v>
      </c>
      <c r="B25" s="24">
        <f t="shared" ref="B25:F25" si="6">SUM(B20:B24)</f>
        <v>257</v>
      </c>
      <c r="C25" s="24">
        <f t="shared" si="6"/>
        <v>257</v>
      </c>
      <c r="D25" s="24">
        <f t="shared" si="6"/>
        <v>257</v>
      </c>
      <c r="E25" s="24">
        <f t="shared" si="6"/>
        <v>257</v>
      </c>
      <c r="F25" s="24">
        <f t="shared" si="6"/>
        <v>257</v>
      </c>
      <c r="H25" s="22" t="s">
        <v>18</v>
      </c>
      <c r="I25" s="24">
        <f t="shared" ref="I25:M25" si="7">SUM(I20:I24)</f>
        <v>234</v>
      </c>
      <c r="J25" s="24">
        <f t="shared" si="7"/>
        <v>234</v>
      </c>
      <c r="K25" s="24">
        <f t="shared" si="7"/>
        <v>234</v>
      </c>
      <c r="L25" s="24">
        <f t="shared" si="7"/>
        <v>234</v>
      </c>
      <c r="M25" s="24">
        <f t="shared" si="7"/>
        <v>234</v>
      </c>
      <c r="O25" s="22" t="s">
        <v>18</v>
      </c>
      <c r="P25" s="24">
        <f t="shared" ref="P25:T25" si="8">SUM(P20:P24)</f>
        <v>29</v>
      </c>
      <c r="Q25" s="24">
        <f t="shared" si="8"/>
        <v>29</v>
      </c>
      <c r="R25" s="24">
        <f t="shared" si="8"/>
        <v>29</v>
      </c>
      <c r="S25" s="24">
        <f t="shared" si="8"/>
        <v>29</v>
      </c>
      <c r="T25" s="24">
        <f t="shared" si="8"/>
        <v>29</v>
      </c>
    </row>
    <row r="26" spans="1:20" ht="15.75" customHeight="1" x14ac:dyDescent="0.2"/>
    <row r="27" spans="1:20" ht="15.75" customHeight="1" x14ac:dyDescent="0.2"/>
    <row r="28" spans="1:20" ht="15.75" customHeight="1" x14ac:dyDescent="0.2"/>
    <row r="29" spans="1:20" ht="15.75" customHeight="1" x14ac:dyDescent="0.2"/>
    <row r="30" spans="1:20" ht="15.75" customHeight="1" x14ac:dyDescent="0.2"/>
    <row r="31" spans="1:20" ht="15.75" customHeight="1" x14ac:dyDescent="0.2"/>
    <row r="32" spans="1:20" ht="15.75" customHeight="1" x14ac:dyDescent="0.2">
      <c r="B32" s="25" t="s">
        <v>29</v>
      </c>
      <c r="C32" s="25" t="s">
        <v>30</v>
      </c>
    </row>
    <row r="33" spans="1:4" ht="15.75" customHeight="1" x14ac:dyDescent="0.2">
      <c r="A33" s="11" t="s">
        <v>13</v>
      </c>
      <c r="B33" s="12">
        <f t="shared" ref="B33:B37" si="9">D33*100%</f>
        <v>44</v>
      </c>
      <c r="C33" s="14">
        <v>42</v>
      </c>
      <c r="D33" s="12">
        <v>44</v>
      </c>
    </row>
    <row r="34" spans="1:4" ht="15.75" customHeight="1" x14ac:dyDescent="0.2">
      <c r="A34" s="15" t="s">
        <v>14</v>
      </c>
      <c r="B34" s="12">
        <f t="shared" si="9"/>
        <v>91</v>
      </c>
      <c r="C34" s="14">
        <v>85</v>
      </c>
      <c r="D34" s="12">
        <v>91</v>
      </c>
    </row>
    <row r="35" spans="1:4" ht="15.75" customHeight="1" x14ac:dyDescent="0.2">
      <c r="A35" s="15" t="s">
        <v>15</v>
      </c>
      <c r="B35" s="12">
        <f t="shared" si="9"/>
        <v>54</v>
      </c>
      <c r="C35" s="14">
        <v>36</v>
      </c>
      <c r="D35" s="12">
        <v>54</v>
      </c>
    </row>
    <row r="36" spans="1:4" ht="15.75" customHeight="1" x14ac:dyDescent="0.2">
      <c r="A36" s="15" t="s">
        <v>16</v>
      </c>
      <c r="B36" s="12">
        <f t="shared" si="9"/>
        <v>42</v>
      </c>
      <c r="C36" s="14">
        <v>44</v>
      </c>
      <c r="D36" s="12">
        <v>42</v>
      </c>
    </row>
    <row r="37" spans="1:4" ht="15.75" customHeight="1" x14ac:dyDescent="0.2">
      <c r="A37" s="11" t="s">
        <v>17</v>
      </c>
      <c r="B37" s="12">
        <f t="shared" si="9"/>
        <v>26</v>
      </c>
      <c r="C37" s="14">
        <v>27</v>
      </c>
      <c r="D37" s="12">
        <v>26</v>
      </c>
    </row>
    <row r="38" spans="1:4" ht="15.75" customHeight="1" x14ac:dyDescent="0.2"/>
    <row r="39" spans="1:4" ht="15.75" customHeight="1" x14ac:dyDescent="0.2"/>
    <row r="40" spans="1:4" ht="15.75" customHeight="1" x14ac:dyDescent="0.2"/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17:A18"/>
    <mergeCell ref="B17:F17"/>
    <mergeCell ref="H17:H18"/>
    <mergeCell ref="I17:M17"/>
    <mergeCell ref="O17:O18"/>
    <mergeCell ref="P17:T17"/>
    <mergeCell ref="O3:O4"/>
    <mergeCell ref="P3:Q3"/>
    <mergeCell ref="R3:R4"/>
    <mergeCell ref="A13:F13"/>
    <mergeCell ref="H13:M13"/>
    <mergeCell ref="O13:T13"/>
    <mergeCell ref="A3:A4"/>
    <mergeCell ref="B3:C3"/>
    <mergeCell ref="D3:D4"/>
    <mergeCell ref="H3:H4"/>
    <mergeCell ref="I3:J3"/>
    <mergeCell ref="K3:K4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2024-10-22T16:07:44Z</dcterms:created>
  <dcterms:modified xsi:type="dcterms:W3CDTF">2024-10-22T16:08:03Z</dcterms:modified>
</cp:coreProperties>
</file>